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nDiskSecureAccessV2.0\Camila\"/>
    </mc:Choice>
  </mc:AlternateContent>
  <bookViews>
    <workbookView xWindow="0" yWindow="0" windowWidth="28776" windowHeight="12228"/>
  </bookViews>
  <sheets>
    <sheet name="2014 Expenses" sheetId="1" r:id="rId1"/>
    <sheet name="2014 Deposits" sheetId="2" r:id="rId2"/>
  </sheets>
  <definedNames>
    <definedName name="FirstMonth">UPPER(TEXT(StartDate,"mmm "))</definedName>
    <definedName name="NextMonth">UPPER(TEXT(EOMONTH(VALUE('2014 Expenses'!XFD1 &amp; "1"),0)+1,"mmm "))</definedName>
    <definedName name="SelectedStartMonth">'2014 Expenses'!$B$23</definedName>
    <definedName name="StartDate">DATEVALUE(SelectedStartMonth &amp;  "1, " &amp; YEAR(TODAY()))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R4" i="1"/>
  <c r="R3" i="1"/>
  <c r="C35" i="1"/>
  <c r="N3" i="2" l="1"/>
  <c r="M3" i="2"/>
  <c r="L3" i="2"/>
  <c r="K3" i="2"/>
  <c r="J3" i="2"/>
  <c r="I3" i="2"/>
  <c r="H3" i="2"/>
  <c r="G3" i="2"/>
  <c r="F3" i="2"/>
  <c r="E3" i="2"/>
  <c r="D3" i="2"/>
  <c r="D34" i="1"/>
  <c r="E34" i="1"/>
  <c r="F34" i="1"/>
  <c r="G34" i="1"/>
  <c r="H34" i="1"/>
  <c r="I34" i="1"/>
  <c r="J34" i="1"/>
  <c r="K34" i="1"/>
  <c r="L34" i="1"/>
  <c r="M34" i="1"/>
  <c r="N34" i="1"/>
  <c r="C3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</calcChain>
</file>

<file path=xl/sharedStrings.xml><?xml version="1.0" encoding="utf-8"?>
<sst xmlns="http://schemas.openxmlformats.org/spreadsheetml/2006/main" count="45" uniqueCount="25">
  <si>
    <t>ASCE 2014 Expenses</t>
  </si>
  <si>
    <t>MONTHLY EXPENSE</t>
  </si>
  <si>
    <t>Jan</t>
  </si>
  <si>
    <t>Little Cesars</t>
  </si>
  <si>
    <t>CVS Pharmacy</t>
  </si>
  <si>
    <t>Domino's Pizza</t>
  </si>
  <si>
    <t>Bakery</t>
  </si>
  <si>
    <t>Walmart</t>
  </si>
  <si>
    <t>Pollo Tropical</t>
  </si>
  <si>
    <t>UPS Store</t>
  </si>
  <si>
    <t>Conference</t>
  </si>
  <si>
    <t>The Home Depot</t>
  </si>
  <si>
    <t>Bank Withdraw</t>
  </si>
  <si>
    <t>Office Depot</t>
  </si>
  <si>
    <t>Trailer Repair</t>
  </si>
  <si>
    <t>Supermarket</t>
  </si>
  <si>
    <t>Advanced Auto</t>
  </si>
  <si>
    <t>Publix</t>
  </si>
  <si>
    <t>Total Expense Per Month</t>
  </si>
  <si>
    <t>2014 Total Expenses</t>
  </si>
  <si>
    <t>Deposit</t>
  </si>
  <si>
    <t xml:space="preserve">Meeting/events </t>
  </si>
  <si>
    <t>Expense Summary</t>
  </si>
  <si>
    <t>2014 Total Deposits</t>
  </si>
  <si>
    <t>ASCE 2014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</si>
</sst>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4" fillId="2" borderId="1" xfId="0" applyNumberFormat="1" applyFont="1" applyFill="1" applyBorder="1" applyAlignment="1">
      <alignment horizontal="right" vertical="center"/>
    </xf>
    <xf numFmtId="0" fontId="0" fillId="0" borderId="0" xfId="0" applyFont="1"/>
    <xf numFmtId="44" fontId="0" fillId="0" borderId="1" xfId="1" applyFont="1" applyBorder="1"/>
    <xf numFmtId="44" fontId="0" fillId="0" borderId="0" xfId="1" applyFont="1"/>
    <xf numFmtId="44" fontId="0" fillId="0" borderId="3" xfId="1" applyFont="1" applyBorder="1"/>
    <xf numFmtId="44" fontId="0" fillId="0" borderId="6" xfId="1" applyFont="1" applyBorder="1"/>
    <xf numFmtId="44" fontId="0" fillId="0" borderId="7" xfId="1" applyFont="1" applyBorder="1"/>
    <xf numFmtId="44" fontId="0" fillId="0" borderId="0" xfId="1" applyFont="1" applyBorder="1"/>
    <xf numFmtId="44" fontId="0" fillId="0" borderId="2" xfId="1" applyFont="1" applyBorder="1"/>
    <xf numFmtId="44" fontId="0" fillId="0" borderId="5" xfId="1" applyFont="1" applyBorder="1"/>
    <xf numFmtId="44" fontId="2" fillId="0" borderId="10" xfId="1" applyFont="1" applyBorder="1"/>
    <xf numFmtId="44" fontId="0" fillId="0" borderId="0" xfId="0" applyNumberFormat="1"/>
    <xf numFmtId="44" fontId="0" fillId="0" borderId="1" xfId="0" applyNumberFormat="1" applyBorder="1"/>
    <xf numFmtId="44" fontId="7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4" workbookViewId="0">
      <selection activeCell="A35" sqref="A35:B35"/>
    </sheetView>
  </sheetViews>
  <sheetFormatPr defaultRowHeight="14.4" x14ac:dyDescent="0.3"/>
  <cols>
    <col min="1" max="1" width="9.109375" style="3"/>
    <col min="2" max="2" width="16.88671875" style="3" customWidth="1"/>
    <col min="3" max="3" width="14.5546875" style="3" bestFit="1" customWidth="1"/>
    <col min="4" max="4" width="9.109375" style="3"/>
    <col min="5" max="5" width="11.5546875" style="3" customWidth="1"/>
    <col min="6" max="14" width="9.109375" style="3"/>
    <col min="18" max="18" width="10.5546875" bestFit="1" customWidth="1"/>
  </cols>
  <sheetData>
    <row r="1" spans="1:18" ht="33.6" x14ac:dyDescent="0.65">
      <c r="A1" s="1" t="s">
        <v>0</v>
      </c>
    </row>
    <row r="2" spans="1:18" ht="15.6" x14ac:dyDescent="0.3">
      <c r="P2" s="20" t="s">
        <v>22</v>
      </c>
      <c r="Q2" s="20"/>
      <c r="R2" s="20"/>
    </row>
    <row r="3" spans="1:18" x14ac:dyDescent="0.3">
      <c r="A3" s="16" t="s">
        <v>1</v>
      </c>
      <c r="B3" s="16"/>
      <c r="C3" s="2" t="s">
        <v>2</v>
      </c>
      <c r="D3" s="2" t="str">
        <f t="shared" ref="D3:N3" si="0">NextMonth</f>
        <v xml:space="preserve">FEB </v>
      </c>
      <c r="E3" s="2" t="str">
        <f t="shared" si="0"/>
        <v xml:space="preserve">MAR </v>
      </c>
      <c r="F3" s="2" t="str">
        <f t="shared" si="0"/>
        <v xml:space="preserve">APR </v>
      </c>
      <c r="G3" s="2" t="str">
        <f t="shared" si="0"/>
        <v xml:space="preserve">MAY </v>
      </c>
      <c r="H3" s="2" t="str">
        <f t="shared" si="0"/>
        <v xml:space="preserve">JUN </v>
      </c>
      <c r="I3" s="2" t="str">
        <f t="shared" si="0"/>
        <v xml:space="preserve">JUL </v>
      </c>
      <c r="J3" s="2" t="str">
        <f t="shared" si="0"/>
        <v xml:space="preserve">AUG </v>
      </c>
      <c r="K3" s="2" t="str">
        <f t="shared" si="0"/>
        <v xml:space="preserve">SEP </v>
      </c>
      <c r="L3" s="2" t="str">
        <f t="shared" si="0"/>
        <v xml:space="preserve">OCT </v>
      </c>
      <c r="M3" s="2" t="str">
        <f t="shared" si="0"/>
        <v xml:space="preserve">NOV </v>
      </c>
      <c r="N3" s="2" t="str">
        <f t="shared" si="0"/>
        <v xml:space="preserve">DEC </v>
      </c>
      <c r="P3" s="17" t="s">
        <v>21</v>
      </c>
      <c r="Q3" s="17"/>
      <c r="R3" s="14">
        <f>SUM(C4:C8,D9:D11,F20,F22,I25,I27,I28,L29:L32,M33)</f>
        <v>684.01</v>
      </c>
    </row>
    <row r="4" spans="1:18" x14ac:dyDescent="0.3">
      <c r="A4" s="21" t="s">
        <v>3</v>
      </c>
      <c r="B4" s="21"/>
      <c r="C4" s="4">
        <v>16.05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18" t="s">
        <v>10</v>
      </c>
      <c r="Q4" s="19"/>
      <c r="R4" s="14">
        <f>SUM(E12:E19,F21,H23:H24,I26)</f>
        <v>2219.59</v>
      </c>
    </row>
    <row r="5" spans="1:18" x14ac:dyDescent="0.3">
      <c r="A5" s="21" t="s">
        <v>4</v>
      </c>
      <c r="B5" s="21"/>
      <c r="C5" s="4">
        <v>13.02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R5" s="13"/>
    </row>
    <row r="6" spans="1:18" x14ac:dyDescent="0.3">
      <c r="A6" s="21" t="s">
        <v>5</v>
      </c>
      <c r="B6" s="21"/>
      <c r="C6" s="4">
        <v>46.57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x14ac:dyDescent="0.3">
      <c r="A7" s="21" t="s">
        <v>6</v>
      </c>
      <c r="B7" s="21"/>
      <c r="C7" s="4">
        <v>45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x14ac:dyDescent="0.3">
      <c r="A8" s="21" t="s">
        <v>4</v>
      </c>
      <c r="B8" s="21"/>
      <c r="C8" s="4">
        <v>3.84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8" x14ac:dyDescent="0.3">
      <c r="A9" s="21" t="s">
        <v>7</v>
      </c>
      <c r="B9" s="21"/>
      <c r="C9" s="4"/>
      <c r="D9" s="4">
        <v>56.71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8" x14ac:dyDescent="0.3">
      <c r="A10" s="21" t="s">
        <v>4</v>
      </c>
      <c r="B10" s="21"/>
      <c r="C10" s="4"/>
      <c r="D10" s="4">
        <v>22.8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3">
      <c r="A11" s="21" t="s">
        <v>8</v>
      </c>
      <c r="B11" s="21"/>
      <c r="C11" s="4"/>
      <c r="D11" s="4">
        <v>11.21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3">
      <c r="A12" s="21" t="s">
        <v>10</v>
      </c>
      <c r="B12" s="21"/>
      <c r="C12" s="4"/>
      <c r="D12" s="4"/>
      <c r="E12" s="4">
        <v>838.99</v>
      </c>
      <c r="F12" s="4"/>
      <c r="G12" s="4"/>
      <c r="H12" s="4"/>
      <c r="I12" s="4"/>
      <c r="J12" s="4"/>
      <c r="K12" s="4"/>
      <c r="L12" s="4"/>
      <c r="M12" s="4"/>
      <c r="N12" s="4"/>
    </row>
    <row r="13" spans="1:18" x14ac:dyDescent="0.3">
      <c r="A13" s="21" t="s">
        <v>9</v>
      </c>
      <c r="B13" s="21"/>
      <c r="C13" s="4"/>
      <c r="D13" s="4"/>
      <c r="E13" s="4">
        <v>36.89</v>
      </c>
      <c r="F13" s="4"/>
      <c r="G13" s="4"/>
      <c r="H13" s="4"/>
      <c r="I13" s="4"/>
      <c r="J13" s="4"/>
      <c r="K13" s="4"/>
      <c r="L13" s="4"/>
      <c r="M13" s="4"/>
      <c r="N13" s="4"/>
    </row>
    <row r="14" spans="1:18" x14ac:dyDescent="0.3">
      <c r="A14" s="21" t="s">
        <v>10</v>
      </c>
      <c r="B14" s="21"/>
      <c r="C14" s="4"/>
      <c r="D14" s="4"/>
      <c r="E14" s="4">
        <v>820</v>
      </c>
      <c r="F14" s="4"/>
      <c r="G14" s="4"/>
      <c r="H14" s="4"/>
      <c r="I14" s="4"/>
      <c r="J14" s="4"/>
      <c r="K14" s="4"/>
      <c r="L14" s="4"/>
      <c r="M14" s="4"/>
      <c r="N14" s="4"/>
    </row>
    <row r="15" spans="1:18" x14ac:dyDescent="0.3">
      <c r="A15" s="21" t="s">
        <v>10</v>
      </c>
      <c r="B15" s="21"/>
      <c r="C15" s="4"/>
      <c r="D15" s="4"/>
      <c r="E15" s="4">
        <v>150</v>
      </c>
      <c r="F15" s="4"/>
      <c r="G15" s="4"/>
      <c r="H15" s="4"/>
      <c r="I15" s="4"/>
      <c r="J15" s="4"/>
      <c r="K15" s="4"/>
      <c r="L15" s="4"/>
      <c r="M15" s="4"/>
      <c r="N15" s="4"/>
    </row>
    <row r="16" spans="1:18" x14ac:dyDescent="0.3">
      <c r="A16" s="21" t="s">
        <v>10</v>
      </c>
      <c r="B16" s="21"/>
      <c r="C16" s="4"/>
      <c r="D16" s="4"/>
      <c r="E16" s="4">
        <v>19.989999999999998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21" t="s">
        <v>11</v>
      </c>
      <c r="B17" s="21"/>
      <c r="C17" s="4"/>
      <c r="D17" s="4"/>
      <c r="E17" s="4">
        <v>11.23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21" t="s">
        <v>11</v>
      </c>
      <c r="B18" s="21"/>
      <c r="C18" s="4"/>
      <c r="D18" s="4"/>
      <c r="E18" s="4">
        <v>27.76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21" t="s">
        <v>10</v>
      </c>
      <c r="B19" s="21"/>
      <c r="C19" s="4"/>
      <c r="D19" s="4"/>
      <c r="E19" s="4">
        <v>39.5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21" t="s">
        <v>6</v>
      </c>
      <c r="B20" s="21"/>
      <c r="C20" s="4"/>
      <c r="D20" s="4"/>
      <c r="E20" s="4"/>
      <c r="F20" s="4">
        <v>51.2</v>
      </c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21" t="s">
        <v>12</v>
      </c>
      <c r="B21" s="21"/>
      <c r="C21" s="4"/>
      <c r="D21" s="4"/>
      <c r="E21" s="4"/>
      <c r="F21" s="4">
        <v>200</v>
      </c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21" t="s">
        <v>4</v>
      </c>
      <c r="B22" s="21"/>
      <c r="C22" s="4"/>
      <c r="D22" s="4"/>
      <c r="E22" s="4"/>
      <c r="F22" s="4">
        <v>28.67</v>
      </c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21" t="s">
        <v>13</v>
      </c>
      <c r="B23" s="21"/>
      <c r="C23" s="4"/>
      <c r="D23" s="4"/>
      <c r="E23" s="4"/>
      <c r="F23" s="4"/>
      <c r="G23" s="4"/>
      <c r="H23" s="4">
        <v>25.64</v>
      </c>
      <c r="I23" s="4"/>
      <c r="J23" s="4"/>
      <c r="K23" s="4"/>
      <c r="L23" s="4"/>
      <c r="M23" s="4"/>
      <c r="N23" s="4"/>
    </row>
    <row r="24" spans="1:14" x14ac:dyDescent="0.3">
      <c r="A24" s="21" t="s">
        <v>14</v>
      </c>
      <c r="B24" s="21"/>
      <c r="C24" s="4"/>
      <c r="D24" s="4"/>
      <c r="E24" s="4"/>
      <c r="F24" s="4"/>
      <c r="G24" s="4"/>
      <c r="H24" s="4">
        <v>16.04</v>
      </c>
      <c r="I24" s="4"/>
      <c r="J24" s="4"/>
      <c r="K24" s="4"/>
      <c r="L24" s="4"/>
      <c r="M24" s="4"/>
      <c r="N24" s="4"/>
    </row>
    <row r="25" spans="1:14" x14ac:dyDescent="0.3">
      <c r="A25" s="21" t="s">
        <v>15</v>
      </c>
      <c r="B25" s="21"/>
      <c r="C25" s="4"/>
      <c r="D25" s="4"/>
      <c r="E25" s="4"/>
      <c r="F25" s="4"/>
      <c r="G25" s="4"/>
      <c r="H25" s="4"/>
      <c r="I25" s="4">
        <v>11.53</v>
      </c>
      <c r="J25" s="4"/>
      <c r="K25" s="4"/>
      <c r="L25" s="4"/>
      <c r="M25" s="4"/>
      <c r="N25" s="4"/>
    </row>
    <row r="26" spans="1:14" x14ac:dyDescent="0.3">
      <c r="A26" s="21" t="s">
        <v>16</v>
      </c>
      <c r="B26" s="21"/>
      <c r="C26" s="4"/>
      <c r="D26" s="4"/>
      <c r="E26" s="4"/>
      <c r="F26" s="4"/>
      <c r="G26" s="4"/>
      <c r="H26" s="4"/>
      <c r="I26" s="4">
        <v>33.549999999999997</v>
      </c>
      <c r="J26" s="4"/>
      <c r="K26" s="4"/>
      <c r="L26" s="4"/>
      <c r="M26" s="4"/>
      <c r="N26" s="4"/>
    </row>
    <row r="27" spans="1:14" x14ac:dyDescent="0.3">
      <c r="A27" s="21" t="s">
        <v>7</v>
      </c>
      <c r="B27" s="21"/>
      <c r="C27" s="4"/>
      <c r="D27" s="4"/>
      <c r="E27" s="4"/>
      <c r="F27" s="4"/>
      <c r="G27" s="4"/>
      <c r="H27" s="4"/>
      <c r="I27" s="4">
        <v>49.36</v>
      </c>
      <c r="J27" s="4"/>
      <c r="K27" s="4"/>
      <c r="L27" s="4"/>
      <c r="M27" s="4"/>
      <c r="N27" s="4"/>
    </row>
    <row r="28" spans="1:14" x14ac:dyDescent="0.3">
      <c r="A28" s="21" t="s">
        <v>7</v>
      </c>
      <c r="B28" s="21"/>
      <c r="C28" s="4"/>
      <c r="D28" s="4"/>
      <c r="E28" s="4"/>
      <c r="F28" s="4"/>
      <c r="G28" s="4"/>
      <c r="H28" s="4"/>
      <c r="I28" s="4">
        <v>76.3</v>
      </c>
      <c r="J28" s="4"/>
      <c r="K28" s="4"/>
      <c r="L28" s="4"/>
      <c r="M28" s="4"/>
      <c r="N28" s="4"/>
    </row>
    <row r="29" spans="1:14" x14ac:dyDescent="0.3">
      <c r="A29" s="21" t="s">
        <v>5</v>
      </c>
      <c r="B29" s="21"/>
      <c r="C29" s="4"/>
      <c r="D29" s="4"/>
      <c r="E29" s="4"/>
      <c r="F29" s="4"/>
      <c r="G29" s="4"/>
      <c r="H29" s="4"/>
      <c r="I29" s="4"/>
      <c r="J29" s="4"/>
      <c r="K29" s="4"/>
      <c r="L29" s="4">
        <v>34.200000000000003</v>
      </c>
      <c r="M29" s="4"/>
      <c r="N29" s="4"/>
    </row>
    <row r="30" spans="1:14" x14ac:dyDescent="0.3">
      <c r="A30" s="21" t="s">
        <v>7</v>
      </c>
      <c r="B30" s="21"/>
      <c r="C30" s="4"/>
      <c r="D30" s="4"/>
      <c r="E30" s="4"/>
      <c r="F30" s="4"/>
      <c r="G30" s="4"/>
      <c r="H30" s="4"/>
      <c r="I30" s="4"/>
      <c r="J30" s="4"/>
      <c r="K30" s="4"/>
      <c r="L30" s="4">
        <v>79</v>
      </c>
      <c r="M30" s="4"/>
      <c r="N30" s="4"/>
    </row>
    <row r="31" spans="1:14" x14ac:dyDescent="0.3">
      <c r="A31" s="21" t="s">
        <v>15</v>
      </c>
      <c r="B31" s="21"/>
      <c r="C31" s="4"/>
      <c r="D31" s="4"/>
      <c r="E31" s="4"/>
      <c r="F31" s="4"/>
      <c r="G31" s="4"/>
      <c r="H31" s="4"/>
      <c r="I31" s="4"/>
      <c r="J31" s="4"/>
      <c r="K31" s="4"/>
      <c r="L31" s="4">
        <v>24.14</v>
      </c>
      <c r="M31" s="4"/>
      <c r="N31" s="4"/>
    </row>
    <row r="32" spans="1:14" x14ac:dyDescent="0.3">
      <c r="A32" s="21" t="s">
        <v>17</v>
      </c>
      <c r="B32" s="21"/>
      <c r="C32" s="4"/>
      <c r="D32" s="4"/>
      <c r="E32" s="4"/>
      <c r="F32" s="4"/>
      <c r="G32" s="4"/>
      <c r="H32" s="4"/>
      <c r="I32" s="4"/>
      <c r="J32" s="4"/>
      <c r="K32" s="4"/>
      <c r="L32" s="4">
        <v>19.77</v>
      </c>
      <c r="M32" s="4"/>
      <c r="N32" s="4"/>
    </row>
    <row r="33" spans="1:14" ht="15" thickBot="1" x14ac:dyDescent="0.35">
      <c r="A33" s="23" t="s">
        <v>7</v>
      </c>
      <c r="B33" s="23"/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94.64</v>
      </c>
      <c r="N33" s="6"/>
    </row>
    <row r="34" spans="1:14" ht="15" thickBot="1" x14ac:dyDescent="0.35">
      <c r="A34" s="24" t="s">
        <v>18</v>
      </c>
      <c r="B34" s="25"/>
      <c r="C34" s="10">
        <f>SUM(C4:C33)</f>
        <v>124.48</v>
      </c>
      <c r="D34" s="11">
        <f t="shared" ref="D34:N34" si="1">SUM(D4:D33)</f>
        <v>90.72</v>
      </c>
      <c r="E34" s="7">
        <f t="shared" si="1"/>
        <v>1944.3600000000001</v>
      </c>
      <c r="F34" s="7">
        <f t="shared" si="1"/>
        <v>279.87</v>
      </c>
      <c r="G34" s="7">
        <f t="shared" si="1"/>
        <v>0</v>
      </c>
      <c r="H34" s="7">
        <f t="shared" si="1"/>
        <v>41.68</v>
      </c>
      <c r="I34" s="7">
        <f t="shared" si="1"/>
        <v>170.74</v>
      </c>
      <c r="J34" s="7">
        <f t="shared" si="1"/>
        <v>0</v>
      </c>
      <c r="K34" s="7">
        <f t="shared" si="1"/>
        <v>0</v>
      </c>
      <c r="L34" s="7">
        <f t="shared" si="1"/>
        <v>157.11000000000001</v>
      </c>
      <c r="M34" s="7">
        <f t="shared" si="1"/>
        <v>94.64</v>
      </c>
      <c r="N34" s="8">
        <f t="shared" si="1"/>
        <v>0</v>
      </c>
    </row>
    <row r="35" spans="1:14" ht="18.600000000000001" thickBot="1" x14ac:dyDescent="0.4">
      <c r="A35" s="26" t="s">
        <v>19</v>
      </c>
      <c r="B35" s="27"/>
      <c r="C35" s="12">
        <f>SUM(C34:N34)</f>
        <v>2903.5999999999995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">
      <c r="A36" s="22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3">
      <c r="A37" s="22"/>
      <c r="B37" s="2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3">
      <c r="A38" s="2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3">
      <c r="A39" s="22"/>
      <c r="B39" s="22"/>
    </row>
    <row r="40" spans="1:14" x14ac:dyDescent="0.3">
      <c r="A40" s="22"/>
      <c r="B40" s="22"/>
    </row>
    <row r="41" spans="1:14" x14ac:dyDescent="0.3">
      <c r="A41" s="22"/>
      <c r="B41" s="22"/>
    </row>
    <row r="42" spans="1:14" x14ac:dyDescent="0.3">
      <c r="A42" s="22"/>
      <c r="B42" s="22"/>
    </row>
    <row r="43" spans="1:14" x14ac:dyDescent="0.3">
      <c r="A43" s="22"/>
      <c r="B43" s="22"/>
    </row>
    <row r="44" spans="1:14" x14ac:dyDescent="0.3">
      <c r="A44" s="22"/>
      <c r="B44" s="22"/>
    </row>
  </sheetData>
  <mergeCells count="45">
    <mergeCell ref="A41:B41"/>
    <mergeCell ref="A42:B42"/>
    <mergeCell ref="A43:B43"/>
    <mergeCell ref="A44:B44"/>
    <mergeCell ref="A34:B34"/>
    <mergeCell ref="A35:B35"/>
    <mergeCell ref="A36:B36"/>
    <mergeCell ref="A37:B37"/>
    <mergeCell ref="A38:B38"/>
    <mergeCell ref="A16:B16"/>
    <mergeCell ref="A17:B17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28:B28"/>
    <mergeCell ref="A29:B29"/>
    <mergeCell ref="A18:B18"/>
    <mergeCell ref="A19:B19"/>
    <mergeCell ref="A20:B20"/>
    <mergeCell ref="A21:B21"/>
    <mergeCell ref="A27:B27"/>
    <mergeCell ref="A22:B22"/>
    <mergeCell ref="A23:B23"/>
    <mergeCell ref="A24:B24"/>
    <mergeCell ref="A25:B25"/>
    <mergeCell ref="A26:B26"/>
    <mergeCell ref="A39:B39"/>
    <mergeCell ref="A40:B40"/>
    <mergeCell ref="A30:B30"/>
    <mergeCell ref="A31:B31"/>
    <mergeCell ref="A32:B32"/>
    <mergeCell ref="A33:B33"/>
    <mergeCell ref="A3:B3"/>
    <mergeCell ref="P3:Q3"/>
    <mergeCell ref="P4:Q4"/>
    <mergeCell ref="P2:R2"/>
    <mergeCell ref="A9:B9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34" sqref="C34"/>
    </sheetView>
  </sheetViews>
  <sheetFormatPr defaultRowHeight="14.4" x14ac:dyDescent="0.3"/>
  <cols>
    <col min="1" max="1" width="10.5546875" customWidth="1"/>
    <col min="2" max="2" width="9.5546875" customWidth="1"/>
    <col min="3" max="3" width="10.5546875" bestFit="1" customWidth="1"/>
    <col min="5" max="6" width="10.5546875" bestFit="1" customWidth="1"/>
  </cols>
  <sheetData>
    <row r="1" spans="1:14" ht="33.6" x14ac:dyDescent="0.65">
      <c r="A1" s="1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16" t="s">
        <v>1</v>
      </c>
      <c r="B3" s="16"/>
      <c r="C3" s="2" t="s">
        <v>2</v>
      </c>
      <c r="D3" s="2" t="str">
        <f t="shared" ref="D3:N3" si="0">NextMonth</f>
        <v xml:space="preserve">FEB </v>
      </c>
      <c r="E3" s="2" t="str">
        <f t="shared" si="0"/>
        <v xml:space="preserve">MAR </v>
      </c>
      <c r="F3" s="2" t="str">
        <f t="shared" si="0"/>
        <v xml:space="preserve">APR </v>
      </c>
      <c r="G3" s="2" t="str">
        <f t="shared" si="0"/>
        <v xml:space="preserve">MAY </v>
      </c>
      <c r="H3" s="2" t="str">
        <f t="shared" si="0"/>
        <v xml:space="preserve">JUN </v>
      </c>
      <c r="I3" s="2" t="str">
        <f t="shared" si="0"/>
        <v xml:space="preserve">JUL </v>
      </c>
      <c r="J3" s="2" t="str">
        <f t="shared" si="0"/>
        <v xml:space="preserve">AUG </v>
      </c>
      <c r="K3" s="2" t="str">
        <f t="shared" si="0"/>
        <v xml:space="preserve">SEP </v>
      </c>
      <c r="L3" s="2" t="str">
        <f t="shared" si="0"/>
        <v xml:space="preserve">OCT </v>
      </c>
      <c r="M3" s="2" t="str">
        <f t="shared" si="0"/>
        <v xml:space="preserve">NOV </v>
      </c>
      <c r="N3" s="2" t="str">
        <f t="shared" si="0"/>
        <v xml:space="preserve">DEC </v>
      </c>
    </row>
    <row r="4" spans="1:14" x14ac:dyDescent="0.3">
      <c r="A4" s="28" t="s">
        <v>20</v>
      </c>
      <c r="B4" s="28"/>
      <c r="C4" s="4"/>
      <c r="D4" s="4"/>
      <c r="E4" s="4">
        <v>3155</v>
      </c>
      <c r="F4" s="4"/>
      <c r="G4" s="4"/>
      <c r="H4" s="4"/>
      <c r="I4" s="4"/>
      <c r="J4" s="4"/>
      <c r="K4" s="4"/>
      <c r="L4" s="4"/>
      <c r="M4" s="4"/>
      <c r="N4" s="4"/>
    </row>
    <row r="5" spans="1:14" x14ac:dyDescent="0.3">
      <c r="A5" s="28" t="s">
        <v>20</v>
      </c>
      <c r="B5" s="28"/>
      <c r="C5" s="4"/>
      <c r="D5" s="4"/>
      <c r="E5" s="4"/>
      <c r="F5" s="4">
        <v>2400</v>
      </c>
      <c r="G5" s="4"/>
      <c r="H5" s="4"/>
      <c r="I5" s="4"/>
      <c r="J5" s="4"/>
      <c r="K5" s="4"/>
      <c r="L5" s="4"/>
      <c r="M5" s="4"/>
      <c r="N5" s="4"/>
    </row>
    <row r="6" spans="1:14" x14ac:dyDescent="0.3">
      <c r="A6" s="28" t="s">
        <v>20</v>
      </c>
      <c r="B6" s="28"/>
      <c r="C6" s="4"/>
      <c r="D6" s="4"/>
      <c r="E6" s="4"/>
      <c r="F6" s="4">
        <v>500</v>
      </c>
      <c r="G6" s="4"/>
      <c r="H6" s="4"/>
      <c r="I6" s="4"/>
      <c r="J6" s="4"/>
      <c r="K6" s="4"/>
      <c r="L6" s="4"/>
      <c r="M6" s="4"/>
      <c r="N6" s="4"/>
    </row>
    <row r="7" spans="1:14" x14ac:dyDescent="0.3">
      <c r="A7" s="28"/>
      <c r="B7" s="2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s="28"/>
      <c r="B8" s="2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s="28"/>
      <c r="B9" s="2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28"/>
      <c r="B10" s="2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28"/>
      <c r="B11" s="2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28"/>
      <c r="B12" s="2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28"/>
      <c r="B13" s="2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28"/>
      <c r="B14" s="2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6" x14ac:dyDescent="0.3">
      <c r="A15" s="26" t="s">
        <v>23</v>
      </c>
      <c r="B15" s="27"/>
      <c r="C15" s="15">
        <f>SUM(C4:N14)</f>
        <v>6055</v>
      </c>
    </row>
    <row r="18" spans="5:5" x14ac:dyDescent="0.3">
      <c r="E18" s="13"/>
    </row>
  </sheetData>
  <mergeCells count="13">
    <mergeCell ref="A15:B15"/>
    <mergeCell ref="A9:B9"/>
    <mergeCell ref="A10:B10"/>
    <mergeCell ref="A11:B11"/>
    <mergeCell ref="A12:B12"/>
    <mergeCell ref="A13:B13"/>
    <mergeCell ref="A14:B14"/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 Expenses</vt:lpstr>
      <vt:lpstr>2014 Deposits</vt:lpstr>
      <vt:lpstr>SelectedStartMonth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EdnaPertuz</dc:creator>
  <cp:lastModifiedBy>Camila Perez</cp:lastModifiedBy>
  <dcterms:created xsi:type="dcterms:W3CDTF">2015-01-22T02:54:10Z</dcterms:created>
  <dcterms:modified xsi:type="dcterms:W3CDTF">2015-01-31T21:02:44Z</dcterms:modified>
</cp:coreProperties>
</file>